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17" i="2" s="1"/>
  <c r="E16" i="2"/>
  <c r="F16" i="2" s="1"/>
  <c r="E15" i="2"/>
  <c r="F15" i="2" s="1"/>
  <c r="F14" i="2"/>
  <c r="E14" i="2"/>
  <c r="E13" i="2"/>
  <c r="F13" i="2" s="1"/>
  <c r="E12" i="2"/>
  <c r="F12" i="2" s="1"/>
  <c r="E11" i="2"/>
  <c r="F11" i="2" s="1"/>
  <c r="E10" i="2"/>
  <c r="F10" i="2" s="1"/>
  <c r="E9" i="2"/>
  <c r="F9" i="2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<sst xmlns="http://schemas.openxmlformats.org/spreadsheetml/2006/main" count="27" uniqueCount="27">
  <si>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</si>
  <si>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</si>
  <si>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</si>
  <si>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</si>
  <si>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</si>
  <si>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</si>
  <si>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</si>
  <si>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</si>
  <si>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</si>
  <si>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</si>
  <si>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</si>
  <si>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</si>
  <si>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</si>
  <si>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</si>
  <si>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</si>
  <si>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</si>
  <si>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</si>
  <si>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</si>
  <si>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</si>
  <si>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</si>
  <si>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</si>
  <si>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</si>
  <si>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</si>
  <si>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</si>
  <si>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</si>
  <si>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</si>
  <si>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KASIM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</si>
</sst>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3"/>
  <sheetViews>
    <sheetView tabSelected="1" zoomScale="79" workbookViewId="0">
      <selection activeCell="D13" sqref="D13"/>
    </sheetView>
  </sheetViews>
  <sheetFormatPr defaultRowHeight="14.5" x14ac:dyDescent="0.35"/>
  <cols>
    <col min="1" max="1" width="16.81640625" bestFit="1" customWidth="1"/>
    <col min="2" max="2" width="34.1796875" bestFit="1" customWidth="1"/>
    <col min="3" max="3" width="31.90625" bestFit="1" customWidth="1"/>
    <col min="4" max="5" width="33.90625" bestFit="1" customWidth="1"/>
    <col min="6" max="6" width="30.36328125" bestFit="1" customWidth="1"/>
    <col min="7" max="7" width="30.453125" bestFit="1" customWidth="1"/>
    <col min="8" max="8" width="35.4531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8" t="s">
        <v>0</v>
      </c>
      <c r="B2" s="8"/>
      <c r="C2" s="8"/>
      <c r="D2" s="8"/>
      <c r="E2" s="8"/>
      <c r="F2" s="8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5">
      <c r="A3" s="8"/>
      <c r="B3" s="8"/>
      <c r="C3" s="8"/>
      <c r="D3" s="8"/>
      <c r="E3" s="8"/>
      <c r="F3" s="8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5">
      <c r="A4" s="8"/>
      <c r="B4" s="8"/>
      <c r="C4" s="8"/>
      <c r="D4" s="8"/>
      <c r="E4" s="8"/>
      <c r="F4" s="8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5">
      <c r="A5" s="8"/>
      <c r="B5" s="8"/>
      <c r="C5" s="8"/>
      <c r="D5" s="8"/>
      <c r="E5" s="8"/>
      <c r="F5" s="8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5" x14ac:dyDescent="0.3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5">
      <c r="A7" s="9" t="s">
        <v>26</v>
      </c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9" x14ac:dyDescent="0.35">
      <c r="A8" s="3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9" x14ac:dyDescent="0.35">
      <c r="A9" s="3" t="s">
        <v>8</v>
      </c>
      <c r="B9" s="4" t="s">
        <v>9</v>
      </c>
      <c r="C9" s="4">
        <v>5307</v>
      </c>
      <c r="D9" s="4">
        <v>5173</v>
      </c>
      <c r="E9" s="5">
        <f>C9-D9</f>
        <v>134</v>
      </c>
      <c r="F9" s="6">
        <f>E9/C9</f>
        <v>2.524967024684379E-2</v>
      </c>
      <c r="G9" s="7">
        <v>8080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5">
      <c r="A10" s="3" t="s">
        <v>10</v>
      </c>
      <c r="B10" s="4" t="s">
        <v>11</v>
      </c>
      <c r="C10" s="4">
        <v>22416</v>
      </c>
      <c r="D10" s="4">
        <v>22309</v>
      </c>
      <c r="E10" s="5">
        <f t="shared" ref="E10:E17" si="0">C10-D10</f>
        <v>107</v>
      </c>
      <c r="F10" s="6">
        <f t="shared" ref="F10:F17" si="1">E10/C10</f>
        <v>4.7733761598857958E-3</v>
      </c>
      <c r="G10" s="7">
        <v>5760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35">
      <c r="A11" s="3" t="s">
        <v>12</v>
      </c>
      <c r="B11" s="4" t="s">
        <v>13</v>
      </c>
      <c r="C11" s="4">
        <v>4203</v>
      </c>
      <c r="D11" s="4">
        <v>4196</v>
      </c>
      <c r="E11" s="5">
        <f t="shared" si="0"/>
        <v>7</v>
      </c>
      <c r="F11" s="6">
        <f t="shared" si="1"/>
        <v>1.6654770402093743E-3</v>
      </c>
      <c r="G11" s="7">
        <v>520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9" x14ac:dyDescent="0.35">
      <c r="A12" s="3" t="s">
        <v>14</v>
      </c>
      <c r="B12" s="4" t="s">
        <v>15</v>
      </c>
      <c r="C12" s="4">
        <v>40</v>
      </c>
      <c r="D12" s="4">
        <v>38</v>
      </c>
      <c r="E12" s="5">
        <f t="shared" si="0"/>
        <v>2</v>
      </c>
      <c r="F12" s="6">
        <f t="shared" si="1"/>
        <v>0.05</v>
      </c>
      <c r="G12" s="7">
        <v>80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5">
      <c r="A13" s="3" t="s">
        <v>16</v>
      </c>
      <c r="B13" s="4" t="s">
        <v>17</v>
      </c>
      <c r="C13" s="4">
        <v>260</v>
      </c>
      <c r="D13" s="4">
        <v>259</v>
      </c>
      <c r="E13" s="5">
        <f t="shared" si="0"/>
        <v>1</v>
      </c>
      <c r="F13" s="6">
        <f t="shared" si="1"/>
        <v>3.8461538461538464E-3</v>
      </c>
      <c r="G13" s="7">
        <v>181.26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35">
      <c r="A14" s="3" t="s">
        <v>18</v>
      </c>
      <c r="B14" s="4" t="s">
        <v>19</v>
      </c>
      <c r="C14" s="4">
        <v>16415</v>
      </c>
      <c r="D14" s="4">
        <v>16332</v>
      </c>
      <c r="E14" s="5">
        <f t="shared" si="0"/>
        <v>83</v>
      </c>
      <c r="F14" s="6">
        <f t="shared" si="1"/>
        <v>5.0563508985683823E-3</v>
      </c>
      <c r="G14" s="7">
        <v>17789.742372856734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5">
      <c r="A15" s="3" t="s">
        <v>20</v>
      </c>
      <c r="B15" s="4" t="s">
        <v>21</v>
      </c>
      <c r="C15" s="4">
        <v>33925</v>
      </c>
      <c r="D15" s="4">
        <v>33924</v>
      </c>
      <c r="E15" s="5">
        <f t="shared" si="0"/>
        <v>1</v>
      </c>
      <c r="F15" s="6">
        <f t="shared" si="1"/>
        <v>2.9476787030213706E-5</v>
      </c>
      <c r="G15" s="7">
        <v>40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5">
      <c r="A16" s="3" t="s">
        <v>22</v>
      </c>
      <c r="B16" s="4" t="s">
        <v>23</v>
      </c>
      <c r="C16" s="4">
        <v>34441</v>
      </c>
      <c r="D16" s="4">
        <v>34441</v>
      </c>
      <c r="E16" s="5">
        <f t="shared" si="0"/>
        <v>0</v>
      </c>
      <c r="F16" s="6">
        <f t="shared" si="1"/>
        <v>0</v>
      </c>
      <c r="G16" s="7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5">
      <c r="A17" s="3" t="s">
        <v>24</v>
      </c>
      <c r="B17" s="4" t="s">
        <v>25</v>
      </c>
      <c r="C17" s="4">
        <v>14</v>
      </c>
      <c r="D17" s="4">
        <v>14</v>
      </c>
      <c r="E17" s="5">
        <f t="shared" si="0"/>
        <v>0</v>
      </c>
      <c r="F17" s="6">
        <f t="shared" si="1"/>
        <v>0</v>
      </c>
      <c r="G17" s="7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ed67c34a-d7be-4bd7-8855-e2d66a34cda5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20:38</vt:lpwstr>
  </property>
  <property fmtid="{D5CDD505-2E9C-101B-9397-08002B2CF9AE}" pid="5" name="LastClassifiedDate">
    <vt:lpwstr>3.02.2022, 20:38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